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\\192.168.10.1\projekty\1_PROJEKTY PFRON\0_Bądź_AKTYWNY!_ 2023\EDYCJA_III_2025_2026\"/>
    </mc:Choice>
  </mc:AlternateContent>
  <xr:revisionPtr revIDLastSave="0" documentId="13_ncr:1_{0AEB395B-53F8-4138-B2C6-6447FE93707E}" xr6:coauthVersionLast="47" xr6:coauthVersionMax="47" xr10:uidLastSave="{00000000-0000-0000-0000-000000000000}"/>
  <bookViews>
    <workbookView xWindow="-108" yWindow="-108" windowWidth="30936" windowHeight="16776" xr2:uid="{61995731-D4DA-447E-A051-63F363CECF07}"/>
  </bookViews>
  <sheets>
    <sheet name="LISTA" sheetId="1" r:id="rId1"/>
  </sheets>
  <definedNames>
    <definedName name="_xlnm.Print_Area" localSheetId="0">LISTA!$A$1:$E$43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5" i="1"/>
  <c r="G16" i="1" l="1"/>
  <c r="G5" i="1" l="1"/>
  <c r="G6" i="1"/>
  <c r="G7" i="1"/>
  <c r="G8" i="1"/>
  <c r="G9" i="1"/>
  <c r="G10" i="1"/>
  <c r="G11" i="1"/>
  <c r="G12" i="1"/>
  <c r="G13" i="1"/>
  <c r="G14" i="1"/>
  <c r="G15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</calcChain>
</file>

<file path=xl/sharedStrings.xml><?xml version="1.0" encoding="utf-8"?>
<sst xmlns="http://schemas.openxmlformats.org/spreadsheetml/2006/main" count="81" uniqueCount="76">
  <si>
    <t>Harmonogram zajęć</t>
  </si>
  <si>
    <t>LISTA SEKCJI</t>
  </si>
  <si>
    <t>Białystok  - pływanie</t>
  </si>
  <si>
    <t>Kraków - wioślarstwo</t>
  </si>
  <si>
    <t>Bieruń  - pływanie</t>
  </si>
  <si>
    <t>Kraków - goalball</t>
  </si>
  <si>
    <t>Cieszyn - pływanie</t>
  </si>
  <si>
    <t>Kraków - judo</t>
  </si>
  <si>
    <t>Bydgoszcz - pływanie</t>
  </si>
  <si>
    <t>Kraków - lekkoatletyka</t>
  </si>
  <si>
    <t>Elbląg - pływanie</t>
  </si>
  <si>
    <t>Kraków - ogólnorozwojowa</t>
  </si>
  <si>
    <t>Gorzów - pływanie</t>
  </si>
  <si>
    <t>Kraków - tenis stołowy</t>
  </si>
  <si>
    <t>Kalisz - pływanie</t>
  </si>
  <si>
    <t>Lublin - boccia</t>
  </si>
  <si>
    <t>Kolbuszowa - pływanie</t>
  </si>
  <si>
    <t>Lublin - goalball</t>
  </si>
  <si>
    <t>Kraków - pływanie</t>
  </si>
  <si>
    <t>Nowy Targ - lekkoatletyka</t>
  </si>
  <si>
    <t>Opole - boccia</t>
  </si>
  <si>
    <t>Lublin - pływanie</t>
  </si>
  <si>
    <t>Mielec - pływanie</t>
  </si>
  <si>
    <t>Zielona Góra - lekkoatletyka</t>
  </si>
  <si>
    <t>Mikołów - pływanie</t>
  </si>
  <si>
    <t>Poznań - boccia</t>
  </si>
  <si>
    <t>Nowa Sól - pływanie</t>
  </si>
  <si>
    <t>Radom - tenis stołowy</t>
  </si>
  <si>
    <t>Rzeszów - lekkoatletyka</t>
  </si>
  <si>
    <t>Radom - pływanie</t>
  </si>
  <si>
    <t>Suwałki - pływanie</t>
  </si>
  <si>
    <t>Rzeszów-Świlcza - tenis stołowy</t>
  </si>
  <si>
    <t>Świebodzin - pływanie</t>
  </si>
  <si>
    <t>Siedlce - lekkoatletyka</t>
  </si>
  <si>
    <t>Suliszewo - lekkoatletyka</t>
  </si>
  <si>
    <t>Szczecin - ogólnorozwojowa</t>
  </si>
  <si>
    <t>Tychy - pływanie</t>
  </si>
  <si>
    <t>Wadowice - pływanie</t>
  </si>
  <si>
    <t xml:space="preserve">Tarnów - lekkoatletyka </t>
  </si>
  <si>
    <t>Tarnów - podnoszenie ciężarów</t>
  </si>
  <si>
    <t>Wadowice - lekkoatletyka</t>
  </si>
  <si>
    <t>Warszawa - badminton</t>
  </si>
  <si>
    <t>Warszawa - ogólnorozwojowa</t>
  </si>
  <si>
    <t>Tychy - Ogólnorozwojowa</t>
  </si>
  <si>
    <t>Warszawa - wioślarstwo</t>
  </si>
  <si>
    <t>Bydgoszcz  -lekkoatletyka</t>
  </si>
  <si>
    <t>Wołomin - szermierka</t>
  </si>
  <si>
    <t>Chojna - lekkoatletyka</t>
  </si>
  <si>
    <t>Wrocław - siatkówka</t>
  </si>
  <si>
    <t>Człuchów - lekkoatletyka</t>
  </si>
  <si>
    <t>Elbląg - lekkoatletyka</t>
  </si>
  <si>
    <t>Żagań - boccia</t>
  </si>
  <si>
    <t>Elbląg - boccia</t>
  </si>
  <si>
    <t>Żywiec - tenis stołowy</t>
  </si>
  <si>
    <t>Głogów - kajakarstwo</t>
  </si>
  <si>
    <t>Gorzów - ogólnorozwojowa</t>
  </si>
  <si>
    <t>Kielce - boccia</t>
  </si>
  <si>
    <t>Kielce - lekkoatletyka</t>
  </si>
  <si>
    <t>Kielce - łucznictwo</t>
  </si>
  <si>
    <t>Rzeszów - narciarstwo</t>
  </si>
  <si>
    <t>Mielec - Ogólnorozwojowa</t>
  </si>
  <si>
    <t>Wałcz - lekkoatletyka</t>
  </si>
  <si>
    <t xml:space="preserve">Szczytno - boks </t>
  </si>
  <si>
    <t>Warszawa - pływanie</t>
  </si>
  <si>
    <t>Lębork - pływanie</t>
  </si>
  <si>
    <t>Tarnów - pływanie</t>
  </si>
  <si>
    <t>Wrocław - pływanie</t>
  </si>
  <si>
    <t>Rzeszów - strzelectwo</t>
  </si>
  <si>
    <t xml:space="preserve">Opole - ogólnorozwojowa </t>
  </si>
  <si>
    <t>Opole - ogólnorozwojowa</t>
  </si>
  <si>
    <t xml:space="preserve">Warszawa - ogólnorozwojowa </t>
  </si>
  <si>
    <t>Projekt „Bądź AKTYWNY! 2023"
umowa ZZB/000825/BF/D</t>
  </si>
  <si>
    <t>Wrocław - badminton</t>
  </si>
  <si>
    <t>Szczegółowe informacje dostępne są u opiekunki sekcji.</t>
  </si>
  <si>
    <t>Pytania można też kierować na adres email: badzaktywny@paralympic.org.pl</t>
  </si>
  <si>
    <t>stan na 15.11.2025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</si>
</sst>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 vertical="center"/>
    </xf>
    <xf numFmtId="0" fontId="0" fillId="3" borderId="0" xfId="0" applyFill="1"/>
    <xf numFmtId="0" fontId="4" fillId="0" borderId="0" xfId="0" applyFont="1"/>
    <xf numFmtId="0" fontId="5" fillId="3" borderId="0" xfId="0" applyFont="1" applyFill="1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1" fillId="2" borderId="0" xfId="0" applyFont="1" applyFill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D74FC6-FF17-45CD-8D07-09F1D185938A}">
  <sheetPr>
    <pageSetUpPr fitToPage="1"/>
  </sheetPr>
  <dimension ref="A1:I46"/>
  <sheetViews>
    <sheetView tabSelected="1" workbookViewId="0">
      <selection activeCell="C49" sqref="C49"/>
    </sheetView>
  </sheetViews>
  <sheetFormatPr defaultRowHeight="14.4" x14ac:dyDescent="0.3"/>
  <cols>
    <col min="1" max="1" width="11.109375" style="1" customWidth="1"/>
    <col min="2" max="2" width="32.44140625" customWidth="1"/>
    <col min="3" max="3" width="18.33203125" customWidth="1"/>
    <col min="5" max="5" width="29" customWidth="1"/>
    <col min="6" max="6" width="19.44140625" customWidth="1"/>
    <col min="7" max="7" width="32" hidden="1" customWidth="1"/>
    <col min="8" max="8" width="0" hidden="1" customWidth="1"/>
    <col min="9" max="9" width="37.88671875" hidden="1" customWidth="1"/>
  </cols>
  <sheetData>
    <row r="1" spans="1:9" ht="24" customHeight="1" x14ac:dyDescent="0.45">
      <c r="A1" s="7" t="s">
        <v>0</v>
      </c>
      <c r="B1" s="7"/>
      <c r="C1" s="7"/>
      <c r="D1" s="7"/>
      <c r="E1" s="7"/>
    </row>
    <row r="2" spans="1:9" ht="45.6" customHeight="1" x14ac:dyDescent="0.3">
      <c r="A2" s="8" t="s">
        <v>71</v>
      </c>
      <c r="B2" s="8"/>
      <c r="C2" s="8"/>
      <c r="D2" s="8"/>
      <c r="E2" s="8"/>
    </row>
    <row r="3" spans="1:9" ht="16.2" customHeight="1" x14ac:dyDescent="0.3">
      <c r="A3" s="9" t="s">
        <v>75</v>
      </c>
      <c r="B3" s="9"/>
      <c r="C3" s="9"/>
      <c r="D3" s="9"/>
      <c r="E3" s="9"/>
    </row>
    <row r="4" spans="1:9" ht="30" customHeight="1" x14ac:dyDescent="0.3">
      <c r="A4" s="10" t="s">
        <v>1</v>
      </c>
      <c r="B4" s="10"/>
      <c r="C4" s="10"/>
      <c r="D4" s="10"/>
      <c r="E4" s="10"/>
    </row>
    <row r="5" spans="1:9" x14ac:dyDescent="0.3">
      <c r="A5" s="5">
        <v>1</v>
      </c>
      <c r="B5" s="6" t="s">
        <v>63</v>
      </c>
      <c r="D5" s="5">
        <v>39</v>
      </c>
      <c r="E5" s="6" t="s">
        <v>57</v>
      </c>
      <c r="G5" s="2" t="str">
        <f>CONCATENATE("sekcja nr ",A5,"."," ",B5)</f>
        <v>sekcja nr 1. Warszawa - pływanie</v>
      </c>
      <c r="I5" s="2" t="str">
        <f>CONCATENATE("sekcja nr ",D5,". ",E5)</f>
        <v>sekcja nr 39. Kielce - lekkoatletyka</v>
      </c>
    </row>
    <row r="6" spans="1:9" x14ac:dyDescent="0.3">
      <c r="A6" s="5">
        <v>2</v>
      </c>
      <c r="B6" s="6" t="s">
        <v>2</v>
      </c>
      <c r="D6" s="5">
        <v>40</v>
      </c>
      <c r="E6" s="6" t="s">
        <v>58</v>
      </c>
      <c r="G6" s="2" t="str">
        <f t="shared" ref="G6:G42" si="0">CONCATENATE("sekcja nr ",A6,"."," ",B6)</f>
        <v>sekcja nr 2. Białystok  - pływanie</v>
      </c>
      <c r="I6" s="2" t="str">
        <f t="shared" ref="I6:I41" si="1">CONCATENATE("sekcja nr ",D6,". ",E6)</f>
        <v>sekcja nr 40. Kielce - łucznictwo</v>
      </c>
    </row>
    <row r="7" spans="1:9" x14ac:dyDescent="0.3">
      <c r="A7" s="5">
        <v>3</v>
      </c>
      <c r="B7" s="6" t="s">
        <v>4</v>
      </c>
      <c r="D7" s="5">
        <v>41</v>
      </c>
      <c r="E7" s="6" t="s">
        <v>70</v>
      </c>
      <c r="F7" s="3"/>
      <c r="G7" s="2" t="str">
        <f t="shared" si="0"/>
        <v>sekcja nr 3. Bieruń  - pływanie</v>
      </c>
      <c r="I7" s="2" t="str">
        <f t="shared" si="1"/>
        <v xml:space="preserve">sekcja nr 41. Warszawa - ogólnorozwojowa </v>
      </c>
    </row>
    <row r="8" spans="1:9" x14ac:dyDescent="0.3">
      <c r="A8" s="5">
        <v>4</v>
      </c>
      <c r="B8" s="6" t="s">
        <v>6</v>
      </c>
      <c r="D8" s="5">
        <v>42</v>
      </c>
      <c r="E8" s="6" t="s">
        <v>3</v>
      </c>
      <c r="G8" s="2" t="str">
        <f t="shared" si="0"/>
        <v>sekcja nr 4. Cieszyn - pływanie</v>
      </c>
      <c r="I8" s="2" t="str">
        <f t="shared" si="1"/>
        <v>sekcja nr 42. Kraków - wioślarstwo</v>
      </c>
    </row>
    <row r="9" spans="1:9" x14ac:dyDescent="0.3">
      <c r="A9" s="5">
        <v>5</v>
      </c>
      <c r="B9" s="6" t="s">
        <v>8</v>
      </c>
      <c r="D9" s="5">
        <v>43</v>
      </c>
      <c r="E9" s="6" t="s">
        <v>5</v>
      </c>
      <c r="G9" s="2" t="str">
        <f t="shared" si="0"/>
        <v>sekcja nr 5. Bydgoszcz - pływanie</v>
      </c>
      <c r="I9" s="4" t="str">
        <f t="shared" si="1"/>
        <v>sekcja nr 43. Kraków - goalball</v>
      </c>
    </row>
    <row r="10" spans="1:9" x14ac:dyDescent="0.3">
      <c r="A10" s="5">
        <v>6</v>
      </c>
      <c r="B10" s="6" t="s">
        <v>10</v>
      </c>
      <c r="D10" s="5">
        <v>44</v>
      </c>
      <c r="E10" s="6" t="s">
        <v>7</v>
      </c>
      <c r="G10" s="2" t="str">
        <f t="shared" si="0"/>
        <v>sekcja nr 6. Elbląg - pływanie</v>
      </c>
      <c r="I10" s="2" t="str">
        <f t="shared" si="1"/>
        <v>sekcja nr 44. Kraków - judo</v>
      </c>
    </row>
    <row r="11" spans="1:9" x14ac:dyDescent="0.3">
      <c r="A11" s="5">
        <v>7</v>
      </c>
      <c r="B11" s="6" t="s">
        <v>12</v>
      </c>
      <c r="C11" s="3"/>
      <c r="D11" s="5">
        <v>45</v>
      </c>
      <c r="E11" s="6" t="s">
        <v>9</v>
      </c>
      <c r="G11" s="2" t="str">
        <f t="shared" si="0"/>
        <v>sekcja nr 7. Gorzów - pływanie</v>
      </c>
      <c r="I11" s="2" t="str">
        <f t="shared" si="1"/>
        <v>sekcja nr 45. Kraków - lekkoatletyka</v>
      </c>
    </row>
    <row r="12" spans="1:9" x14ac:dyDescent="0.3">
      <c r="A12" s="5">
        <v>8</v>
      </c>
      <c r="B12" s="6" t="s">
        <v>14</v>
      </c>
      <c r="D12" s="5">
        <v>46</v>
      </c>
      <c r="E12" s="6" t="s">
        <v>11</v>
      </c>
      <c r="G12" s="2" t="str">
        <f t="shared" si="0"/>
        <v>sekcja nr 8. Kalisz - pływanie</v>
      </c>
      <c r="I12" s="2" t="str">
        <f t="shared" si="1"/>
        <v>sekcja nr 46. Kraków - ogólnorozwojowa</v>
      </c>
    </row>
    <row r="13" spans="1:9" x14ac:dyDescent="0.3">
      <c r="A13" s="5">
        <v>9</v>
      </c>
      <c r="B13" s="6" t="s">
        <v>16</v>
      </c>
      <c r="D13" s="5">
        <v>47</v>
      </c>
      <c r="E13" s="6" t="s">
        <v>13</v>
      </c>
      <c r="F13" s="3"/>
      <c r="G13" s="2" t="str">
        <f t="shared" si="0"/>
        <v>sekcja nr 9. Kolbuszowa - pływanie</v>
      </c>
      <c r="I13" s="2" t="str">
        <f t="shared" si="1"/>
        <v>sekcja nr 47. Kraków - tenis stołowy</v>
      </c>
    </row>
    <row r="14" spans="1:9" x14ac:dyDescent="0.3">
      <c r="A14" s="5">
        <v>10</v>
      </c>
      <c r="B14" s="6" t="s">
        <v>18</v>
      </c>
      <c r="D14" s="5">
        <v>48</v>
      </c>
      <c r="E14" s="6" t="s">
        <v>15</v>
      </c>
      <c r="G14" s="2" t="str">
        <f t="shared" si="0"/>
        <v>sekcja nr 10. Kraków - pływanie</v>
      </c>
      <c r="I14" s="2" t="str">
        <f t="shared" si="1"/>
        <v>sekcja nr 48. Lublin - boccia</v>
      </c>
    </row>
    <row r="15" spans="1:9" x14ac:dyDescent="0.3">
      <c r="A15" s="5">
        <v>11</v>
      </c>
      <c r="B15" s="6" t="s">
        <v>64</v>
      </c>
      <c r="D15" s="5">
        <v>49</v>
      </c>
      <c r="E15" s="6" t="s">
        <v>17</v>
      </c>
      <c r="G15" s="2" t="str">
        <f t="shared" si="0"/>
        <v>sekcja nr 11. Lębork - pływanie</v>
      </c>
      <c r="I15" s="2" t="str">
        <f t="shared" si="1"/>
        <v>sekcja nr 49. Lublin - goalball</v>
      </c>
    </row>
    <row r="16" spans="1:9" x14ac:dyDescent="0.3">
      <c r="A16" s="5">
        <v>12</v>
      </c>
      <c r="B16" s="6" t="s">
        <v>64</v>
      </c>
      <c r="D16" s="5">
        <v>50</v>
      </c>
      <c r="E16" s="6" t="s">
        <v>19</v>
      </c>
      <c r="G16" s="2" t="str">
        <f>CONCATENATE("sekcja nr ",A16,"."," ",B16)</f>
        <v>sekcja nr 12. Lębork - pływanie</v>
      </c>
      <c r="I16" s="2" t="str">
        <f t="shared" si="1"/>
        <v>sekcja nr 50. Nowy Targ - lekkoatletyka</v>
      </c>
    </row>
    <row r="17" spans="1:9" x14ac:dyDescent="0.3">
      <c r="A17" s="5">
        <v>13</v>
      </c>
      <c r="B17" s="6" t="s">
        <v>21</v>
      </c>
      <c r="D17" s="5">
        <v>51</v>
      </c>
      <c r="E17" s="6" t="s">
        <v>68</v>
      </c>
      <c r="F17" s="3"/>
      <c r="G17" s="2" t="str">
        <f t="shared" si="0"/>
        <v>sekcja nr 13. Lublin - pływanie</v>
      </c>
      <c r="I17" s="2" t="str">
        <f t="shared" si="1"/>
        <v xml:space="preserve">sekcja nr 51. Opole - ogólnorozwojowa </v>
      </c>
    </row>
    <row r="18" spans="1:9" x14ac:dyDescent="0.3">
      <c r="A18" s="5">
        <v>14</v>
      </c>
      <c r="B18" s="6" t="s">
        <v>22</v>
      </c>
      <c r="D18" s="5">
        <v>52</v>
      </c>
      <c r="E18" s="6" t="s">
        <v>20</v>
      </c>
      <c r="G18" s="2" t="str">
        <f t="shared" si="0"/>
        <v>sekcja nr 14. Mielec - pływanie</v>
      </c>
      <c r="I18" s="2" t="str">
        <f t="shared" si="1"/>
        <v>sekcja nr 52. Opole - boccia</v>
      </c>
    </row>
    <row r="19" spans="1:9" x14ac:dyDescent="0.3">
      <c r="A19" s="5">
        <v>15</v>
      </c>
      <c r="B19" s="6" t="s">
        <v>24</v>
      </c>
      <c r="D19" s="5">
        <v>53</v>
      </c>
      <c r="E19" s="6" t="s">
        <v>69</v>
      </c>
      <c r="G19" s="2" t="str">
        <f t="shared" si="0"/>
        <v>sekcja nr 15. Mikołów - pływanie</v>
      </c>
      <c r="I19" s="2" t="str">
        <f t="shared" si="1"/>
        <v>sekcja nr 53. Opole - ogólnorozwojowa</v>
      </c>
    </row>
    <row r="20" spans="1:9" x14ac:dyDescent="0.3">
      <c r="A20" s="5">
        <v>16</v>
      </c>
      <c r="B20" s="6" t="s">
        <v>26</v>
      </c>
      <c r="C20" s="3"/>
      <c r="D20" s="5">
        <v>54</v>
      </c>
      <c r="E20" s="6" t="s">
        <v>23</v>
      </c>
      <c r="G20" s="2" t="str">
        <f t="shared" si="0"/>
        <v>sekcja nr 16. Nowa Sól - pływanie</v>
      </c>
      <c r="I20" s="2" t="str">
        <f t="shared" si="1"/>
        <v>sekcja nr 54. Zielona Góra - lekkoatletyka</v>
      </c>
    </row>
    <row r="21" spans="1:9" x14ac:dyDescent="0.3">
      <c r="A21" s="5">
        <v>17</v>
      </c>
      <c r="B21" s="6" t="s">
        <v>64</v>
      </c>
      <c r="D21" s="5">
        <v>55</v>
      </c>
      <c r="E21" s="6" t="s">
        <v>25</v>
      </c>
      <c r="G21" s="2" t="str">
        <f t="shared" si="0"/>
        <v>sekcja nr 17. Lębork - pływanie</v>
      </c>
      <c r="I21" s="2" t="str">
        <f t="shared" si="1"/>
        <v>sekcja nr 55. Poznań - boccia</v>
      </c>
    </row>
    <row r="22" spans="1:9" x14ac:dyDescent="0.3">
      <c r="A22" s="5">
        <v>18</v>
      </c>
      <c r="B22" s="6" t="s">
        <v>29</v>
      </c>
      <c r="D22" s="5">
        <v>56</v>
      </c>
      <c r="E22" s="6" t="s">
        <v>27</v>
      </c>
      <c r="G22" s="2" t="str">
        <f t="shared" si="0"/>
        <v>sekcja nr 18. Radom - pływanie</v>
      </c>
      <c r="I22" s="2" t="str">
        <f t="shared" si="1"/>
        <v>sekcja nr 56. Radom - tenis stołowy</v>
      </c>
    </row>
    <row r="23" spans="1:9" x14ac:dyDescent="0.3">
      <c r="A23" s="5">
        <v>19</v>
      </c>
      <c r="B23" s="6" t="s">
        <v>30</v>
      </c>
      <c r="D23" s="5">
        <v>57</v>
      </c>
      <c r="E23" s="6" t="s">
        <v>28</v>
      </c>
      <c r="G23" s="2" t="str">
        <f t="shared" si="0"/>
        <v>sekcja nr 19. Suwałki - pływanie</v>
      </c>
      <c r="I23" s="2" t="str">
        <f t="shared" si="1"/>
        <v>sekcja nr 57. Rzeszów - lekkoatletyka</v>
      </c>
    </row>
    <row r="24" spans="1:9" x14ac:dyDescent="0.3">
      <c r="A24" s="5">
        <v>20</v>
      </c>
      <c r="B24" s="6" t="s">
        <v>32</v>
      </c>
      <c r="C24" s="3"/>
      <c r="D24" s="5">
        <v>58</v>
      </c>
      <c r="E24" s="6" t="s">
        <v>59</v>
      </c>
      <c r="G24" s="2" t="str">
        <f t="shared" si="0"/>
        <v>sekcja nr 20. Świebodzin - pływanie</v>
      </c>
      <c r="I24" s="2" t="str">
        <f t="shared" si="1"/>
        <v>sekcja nr 58. Rzeszów - narciarstwo</v>
      </c>
    </row>
    <row r="25" spans="1:9" x14ac:dyDescent="0.3">
      <c r="A25" s="5">
        <v>21</v>
      </c>
      <c r="B25" s="6" t="s">
        <v>65</v>
      </c>
      <c r="D25" s="5">
        <v>59</v>
      </c>
      <c r="E25" s="6" t="s">
        <v>31</v>
      </c>
      <c r="G25" s="2" t="str">
        <f t="shared" si="0"/>
        <v>sekcja nr 21. Tarnów - pływanie</v>
      </c>
      <c r="I25" s="2" t="str">
        <f t="shared" si="1"/>
        <v>sekcja nr 59. Rzeszów-Świlcza - tenis stołowy</v>
      </c>
    </row>
    <row r="26" spans="1:9" x14ac:dyDescent="0.3">
      <c r="A26" s="5">
        <v>22</v>
      </c>
      <c r="B26" s="6" t="s">
        <v>65</v>
      </c>
      <c r="D26" s="5">
        <v>60</v>
      </c>
      <c r="E26" s="6" t="s">
        <v>33</v>
      </c>
      <c r="F26" s="3"/>
      <c r="G26" s="2" t="str">
        <f t="shared" si="0"/>
        <v>sekcja nr 22. Tarnów - pływanie</v>
      </c>
      <c r="I26" s="2" t="str">
        <f t="shared" si="1"/>
        <v>sekcja nr 60. Siedlce - lekkoatletyka</v>
      </c>
    </row>
    <row r="27" spans="1:9" x14ac:dyDescent="0.3">
      <c r="A27" s="5">
        <v>23</v>
      </c>
      <c r="B27" s="6" t="s">
        <v>36</v>
      </c>
      <c r="D27" s="5">
        <v>61</v>
      </c>
      <c r="E27" s="6" t="s">
        <v>34</v>
      </c>
      <c r="G27" s="2" t="str">
        <f t="shared" si="0"/>
        <v>sekcja nr 23. Tychy - pływanie</v>
      </c>
      <c r="I27" s="2" t="str">
        <f t="shared" si="1"/>
        <v>sekcja nr 61. Suliszewo - lekkoatletyka</v>
      </c>
    </row>
    <row r="28" spans="1:9" x14ac:dyDescent="0.3">
      <c r="A28" s="5">
        <v>24</v>
      </c>
      <c r="B28" s="6" t="s">
        <v>37</v>
      </c>
      <c r="D28" s="5">
        <v>62</v>
      </c>
      <c r="E28" s="6" t="s">
        <v>35</v>
      </c>
      <c r="G28" s="2" t="str">
        <f t="shared" si="0"/>
        <v>sekcja nr 24. Wadowice - pływanie</v>
      </c>
      <c r="I28" s="2" t="str">
        <f t="shared" si="1"/>
        <v>sekcja nr 62. Szczecin - ogólnorozwojowa</v>
      </c>
    </row>
    <row r="29" spans="1:9" x14ac:dyDescent="0.3">
      <c r="A29" s="5">
        <v>25</v>
      </c>
      <c r="B29" s="6" t="s">
        <v>63</v>
      </c>
      <c r="D29" s="5">
        <v>63</v>
      </c>
      <c r="E29" s="6" t="s">
        <v>62</v>
      </c>
      <c r="G29" s="2" t="str">
        <f t="shared" si="0"/>
        <v>sekcja nr 25. Warszawa - pływanie</v>
      </c>
      <c r="I29" s="2" t="str">
        <f t="shared" si="1"/>
        <v xml:space="preserve">sekcja nr 63. Szczytno - boks </v>
      </c>
    </row>
    <row r="30" spans="1:9" x14ac:dyDescent="0.3">
      <c r="A30" s="5">
        <v>26</v>
      </c>
      <c r="B30" s="6" t="s">
        <v>66</v>
      </c>
      <c r="C30" s="3"/>
      <c r="D30" s="5">
        <v>64</v>
      </c>
      <c r="E30" s="6" t="s">
        <v>38</v>
      </c>
      <c r="G30" s="2" t="str">
        <f t="shared" si="0"/>
        <v>sekcja nr 26. Wrocław - pływanie</v>
      </c>
      <c r="I30" s="2" t="str">
        <f t="shared" si="1"/>
        <v xml:space="preserve">sekcja nr 64. Tarnów - lekkoatletyka </v>
      </c>
    </row>
    <row r="31" spans="1:9" x14ac:dyDescent="0.3">
      <c r="A31" s="5">
        <v>27</v>
      </c>
      <c r="B31" s="6" t="s">
        <v>66</v>
      </c>
      <c r="C31" s="3"/>
      <c r="D31" s="5">
        <v>65</v>
      </c>
      <c r="E31" s="6" t="s">
        <v>39</v>
      </c>
      <c r="G31" s="2" t="str">
        <f t="shared" si="0"/>
        <v>sekcja nr 27. Wrocław - pływanie</v>
      </c>
      <c r="I31" s="2" t="str">
        <f t="shared" si="1"/>
        <v>sekcja nr 65. Tarnów - podnoszenie ciężarów</v>
      </c>
    </row>
    <row r="32" spans="1:9" x14ac:dyDescent="0.3">
      <c r="A32" s="5">
        <v>28</v>
      </c>
      <c r="B32" s="6" t="s">
        <v>72</v>
      </c>
      <c r="D32" s="5">
        <v>66</v>
      </c>
      <c r="E32" s="6" t="s">
        <v>40</v>
      </c>
      <c r="G32" s="2" t="str">
        <f t="shared" si="0"/>
        <v>sekcja nr 28. Wrocław - badminton</v>
      </c>
      <c r="I32" s="2" t="str">
        <f t="shared" si="1"/>
        <v>sekcja nr 66. Wadowice - lekkoatletyka</v>
      </c>
    </row>
    <row r="33" spans="1:9" x14ac:dyDescent="0.3">
      <c r="A33" s="5">
        <v>29</v>
      </c>
      <c r="B33" s="6" t="s">
        <v>67</v>
      </c>
      <c r="D33" s="5">
        <v>67</v>
      </c>
      <c r="E33" s="6" t="s">
        <v>41</v>
      </c>
      <c r="F33" s="3"/>
      <c r="G33" s="2" t="str">
        <f t="shared" si="0"/>
        <v>sekcja nr 29. Rzeszów - strzelectwo</v>
      </c>
      <c r="I33" s="2" t="str">
        <f t="shared" si="1"/>
        <v>sekcja nr 67. Warszawa - badminton</v>
      </c>
    </row>
    <row r="34" spans="1:9" x14ac:dyDescent="0.3">
      <c r="A34" s="5">
        <v>30</v>
      </c>
      <c r="B34" s="6" t="s">
        <v>43</v>
      </c>
      <c r="D34" s="5">
        <v>68</v>
      </c>
      <c r="E34" s="6" t="s">
        <v>42</v>
      </c>
      <c r="G34" s="2" t="str">
        <f t="shared" si="0"/>
        <v>sekcja nr 30. Tychy - Ogólnorozwojowa</v>
      </c>
      <c r="I34" s="2" t="str">
        <f t="shared" si="1"/>
        <v>sekcja nr 68. Warszawa - ogólnorozwojowa</v>
      </c>
    </row>
    <row r="35" spans="1:9" x14ac:dyDescent="0.3">
      <c r="A35" s="5">
        <v>31</v>
      </c>
      <c r="B35" s="6" t="s">
        <v>45</v>
      </c>
      <c r="D35" s="5">
        <v>69</v>
      </c>
      <c r="E35" s="6" t="s">
        <v>60</v>
      </c>
      <c r="G35" s="2" t="str">
        <f t="shared" si="0"/>
        <v>sekcja nr 31. Bydgoszcz  -lekkoatletyka</v>
      </c>
      <c r="I35" s="2" t="str">
        <f t="shared" si="1"/>
        <v>sekcja nr 69. Mielec - Ogólnorozwojowa</v>
      </c>
    </row>
    <row r="36" spans="1:9" x14ac:dyDescent="0.3">
      <c r="A36" s="5">
        <v>32</v>
      </c>
      <c r="B36" s="6" t="s">
        <v>47</v>
      </c>
      <c r="D36" s="5">
        <v>70</v>
      </c>
      <c r="E36" s="6" t="s">
        <v>44</v>
      </c>
      <c r="G36" s="2" t="str">
        <f t="shared" si="0"/>
        <v>sekcja nr 32. Chojna - lekkoatletyka</v>
      </c>
      <c r="I36" s="2" t="str">
        <f t="shared" si="1"/>
        <v>sekcja nr 70. Warszawa - wioślarstwo</v>
      </c>
    </row>
    <row r="37" spans="1:9" x14ac:dyDescent="0.3">
      <c r="A37" s="5">
        <v>33</v>
      </c>
      <c r="B37" s="6" t="s">
        <v>49</v>
      </c>
      <c r="D37" s="5">
        <v>71</v>
      </c>
      <c r="E37" s="6" t="s">
        <v>46</v>
      </c>
      <c r="G37" s="2" t="str">
        <f t="shared" si="0"/>
        <v>sekcja nr 33. Człuchów - lekkoatletyka</v>
      </c>
      <c r="I37" s="2" t="str">
        <f t="shared" si="1"/>
        <v>sekcja nr 71. Wołomin - szermierka</v>
      </c>
    </row>
    <row r="38" spans="1:9" x14ac:dyDescent="0.3">
      <c r="A38" s="5">
        <v>34</v>
      </c>
      <c r="B38" s="6" t="s">
        <v>50</v>
      </c>
      <c r="D38" s="5">
        <v>72</v>
      </c>
      <c r="E38" s="6" t="s">
        <v>48</v>
      </c>
      <c r="G38" s="2" t="str">
        <f t="shared" si="0"/>
        <v>sekcja nr 34. Elbląg - lekkoatletyka</v>
      </c>
      <c r="I38" s="2" t="str">
        <f t="shared" si="1"/>
        <v>sekcja nr 72. Wrocław - siatkówka</v>
      </c>
    </row>
    <row r="39" spans="1:9" x14ac:dyDescent="0.3">
      <c r="A39" s="5">
        <v>35</v>
      </c>
      <c r="B39" s="6" t="s">
        <v>52</v>
      </c>
      <c r="D39" s="5">
        <v>73</v>
      </c>
      <c r="E39" s="6" t="s">
        <v>61</v>
      </c>
      <c r="F39" s="3"/>
      <c r="G39" s="2" t="str">
        <f t="shared" si="0"/>
        <v>sekcja nr 35. Elbląg - boccia</v>
      </c>
      <c r="I39" s="2" t="str">
        <f t="shared" si="1"/>
        <v>sekcja nr 73. Wałcz - lekkoatletyka</v>
      </c>
    </row>
    <row r="40" spans="1:9" x14ac:dyDescent="0.3">
      <c r="A40" s="5">
        <v>36</v>
      </c>
      <c r="B40" s="6" t="s">
        <v>54</v>
      </c>
      <c r="D40" s="5">
        <v>74</v>
      </c>
      <c r="E40" s="6" t="s">
        <v>51</v>
      </c>
      <c r="G40" s="2" t="str">
        <f t="shared" si="0"/>
        <v>sekcja nr 36. Głogów - kajakarstwo</v>
      </c>
      <c r="I40" t="str">
        <f t="shared" si="1"/>
        <v>sekcja nr 74. Żagań - boccia</v>
      </c>
    </row>
    <row r="41" spans="1:9" x14ac:dyDescent="0.3">
      <c r="A41" s="5">
        <v>37</v>
      </c>
      <c r="B41" s="6" t="s">
        <v>55</v>
      </c>
      <c r="D41" s="5">
        <v>75</v>
      </c>
      <c r="E41" s="6" t="s">
        <v>53</v>
      </c>
      <c r="G41" s="2" t="str">
        <f t="shared" si="0"/>
        <v>sekcja nr 37. Gorzów - ogólnorozwojowa</v>
      </c>
      <c r="I41" s="2" t="str">
        <f t="shared" si="1"/>
        <v>sekcja nr 75. Żywiec - tenis stołowy</v>
      </c>
    </row>
    <row r="42" spans="1:9" x14ac:dyDescent="0.3">
      <c r="A42" s="5">
        <v>38</v>
      </c>
      <c r="B42" s="6" t="s">
        <v>56</v>
      </c>
      <c r="G42" s="2" t="str">
        <f t="shared" si="0"/>
        <v>sekcja nr 38. Kielce - boccia</v>
      </c>
    </row>
    <row r="45" spans="1:9" x14ac:dyDescent="0.3">
      <c r="A45" s="11" t="s">
        <v>73</v>
      </c>
      <c r="B45" s="11"/>
      <c r="C45" s="11"/>
      <c r="D45" s="11"/>
      <c r="E45" s="11"/>
    </row>
    <row r="46" spans="1:9" x14ac:dyDescent="0.3">
      <c r="A46" s="11" t="s">
        <v>74</v>
      </c>
      <c r="B46" s="11"/>
      <c r="C46" s="11"/>
      <c r="D46" s="11"/>
      <c r="E46" s="11"/>
    </row>
  </sheetData>
  <mergeCells count="6">
    <mergeCell ref="A46:E46"/>
    <mergeCell ref="A1:E1"/>
    <mergeCell ref="A2:E2"/>
    <mergeCell ref="A3:E3"/>
    <mergeCell ref="A4:E4"/>
    <mergeCell ref="A45:E45"/>
  </mergeCells>
  <pageMargins left="0.7" right="0.7" top="0.75" bottom="0.75" header="0.3" footer="0.3"/>
  <pageSetup paperSize="9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LISTA</vt:lpstr>
      <vt:lpstr>LISTA!Obszar_wydruku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magdalena.ratynska@PKPAR.local</dc:creator>
  <cp:lastModifiedBy>magdalena.ratynska@PKPAR.local</cp:lastModifiedBy>
  <cp:lastPrinted>2025-09-16T13:59:22Z</cp:lastPrinted>
  <dcterms:created xsi:type="dcterms:W3CDTF">2025-07-10T09:21:31Z</dcterms:created>
  <dcterms:modified xsi:type="dcterms:W3CDTF">2025-12-01T14:08:27Z</dcterms:modified>
</cp:coreProperties>
</file>